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400" windowHeight="9990" activeTab="1"/>
  </bookViews>
  <sheets>
    <sheet name="高职一年级" sheetId="1" r:id="rId1"/>
    <sheet name="高职二年级" sheetId="2" r:id="rId2"/>
    <sheet name="语文考试题型" sheetId="3" r:id="rId3"/>
    <sheet name="英语考试题型" sheetId="4" r:id="rId4"/>
    <sheet name="数学考试题型" sheetId="5" r:id="rId5"/>
    <sheet name="思政考试题型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<sst xmlns="http://schemas.openxmlformats.org/spreadsheetml/2006/main" count="283" uniqueCount="105">
  <si>
    <t>高职一年级文化课教学进度建议安排表（2026年3月）</t>
  </si>
  <si>
    <t>序号</t>
  </si>
  <si>
    <t>科目</t>
  </si>
  <si>
    <t>第一学期</t>
  </si>
  <si>
    <t>第二学期</t>
  </si>
  <si>
    <t>周课时</t>
  </si>
  <si>
    <t>期中</t>
  </si>
  <si>
    <t>期末</t>
  </si>
  <si>
    <t>适用系部</t>
  </si>
  <si>
    <t>语文</t>
  </si>
  <si>
    <t>第一单元《沁园春·长沙》《风景谈》；第二单元《诗二首》《荷塘月色》；第三单元《伐檀》《念奴娇·赤壁怀古》；第四单元《平凡的世界》；思考与实践：写景如在眼前；口语：介绍；背诵《静女》《短歌行》</t>
  </si>
  <si>
    <t>第五单元《县委书记的榜样——焦裕禄》《喜看稻菽千重浪》第六单元《子路、曾皙、冉有、公西华侍座》《劝学》；第七单元《反对党八股》《拿来主义》；第八单元《语感与语言习得》；思考与实践：议论要讲逻辑；口语：访谈与答询；背诵《春江花月夜》</t>
  </si>
  <si>
    <t>智控系、机汽系、信息系、经贸系、能源系</t>
  </si>
  <si>
    <t>《中国人民站起来了》、《100周年讲话》《国殇》、《烛之武退秦师》、《永遇乐》、《祝福》、《乡土中国》阅读+古诗词诵读单元前两首诗的默写+每单元后的语文综合实践、口语交际、写作等。</t>
  </si>
  <si>
    <t>《在马克思墓前的讲话》、《景泰蓝的制作》、《青蒿素》、《归园田居》、《唐诗二首》、《赤壁赋》+古诗词诵读单元后三首诗的默写+每单元后的语文综合实践、口语交际、写作等。</t>
  </si>
  <si>
    <t>数学</t>
  </si>
  <si>
    <t>第1章集合、第2章不等式</t>
  </si>
  <si>
    <t>第3章函数、第4章指数函数与对数函数</t>
  </si>
  <si>
    <t>第5章三角函数</t>
  </si>
  <si>
    <t>第6章数列第7章平面向量</t>
  </si>
  <si>
    <t>英语</t>
  </si>
  <si>
    <t>unit 1-unit 2</t>
  </si>
  <si>
    <t>unit 1-unit 5</t>
  </si>
  <si>
    <t>unit 1-unit 2（reading)</t>
  </si>
  <si>
    <t>unit 1-unit 3</t>
  </si>
  <si>
    <t>思政</t>
  </si>
  <si>
    <t>中国特色社会主义第1-7课</t>
  </si>
  <si>
    <t>中国特色社会主义第8-15课</t>
  </si>
  <si>
    <t xml:space="preserve">心理健康与职业生涯：第1-7课  </t>
  </si>
  <si>
    <t>心理健康与职业生涯：第8-15课</t>
  </si>
  <si>
    <t>1、期末考试范围涵盖期中考试内容。</t>
  </si>
  <si>
    <r>
      <t>高职二年级文化课教学进度建议安排</t>
    </r>
    <r>
      <rPr>
        <b/>
        <sz val="16"/>
        <color rgb="FF000000"/>
        <rFont val="宋体"/>
        <charset val="134"/>
      </rPr>
      <t>表（2026年3月）</t>
    </r>
  </si>
  <si>
    <t>第一单元《七律二首 送瘟神》《宁夏闵中镇：昔日干沙滩，今日金沙滩》；第二单元《求职和应聘》《洽谈》《协商》；第三单元《青年在选择职业时的考虑（节选）》；《简单相信，傻傻坚持》；口语交际：打商务电话；写作：广告词；背诵《雨霖铃》《桂枝香 金陵怀古》</t>
  </si>
  <si>
    <t>第四单元《活动策划》《市场调查》《撰写报告》；第五单元《展示国家工程，了解工匠贡献》《学习工匠事迹，领略工匠风采》《联系生活实际，弘扬工匠精神》；第六单元《描述事物》《抒发情感》《表达观点》；第七单元《唐宋大诗人诗中的物候》《南州六月荔枝丹》；口语交际：讲解；背诵：《苏幕遮》《书愤》《扬州慢》</t>
  </si>
  <si>
    <t>《改造我们的学习》《纪念刘和珍君》《鸿门宴》、《陈情表》《“大国工匠”彭祥华》、写作《审题与立意》、口语交际《讨论》</t>
  </si>
  <si>
    <t>整书阅读——《家》、《致大海》《像山那样思考》+口语交际《新闻评述》《主持》</t>
  </si>
  <si>
    <t>数学1</t>
  </si>
  <si>
    <t>第八章直线与圆的方程8.5-8.11
（智控系周课时为4、其余系部周课时为2）</t>
  </si>
  <si>
    <t>第九章复数及其应用</t>
  </si>
  <si>
    <t>智控系、信息系、经贸系、能源系</t>
  </si>
  <si>
    <t>第十章简单几何体</t>
  </si>
  <si>
    <t>第十一章概率与统计</t>
  </si>
  <si>
    <t>机汽系、信息系、经贸系、能源系</t>
  </si>
  <si>
    <t>数学2</t>
  </si>
  <si>
    <t>第八章直线与圆的方程8.5-8.11
（机械，工设班周课时为3），（新能源，汽智班周课时为2）</t>
  </si>
  <si>
    <t>机汽系</t>
  </si>
  <si>
    <t>第十二章排列组合</t>
  </si>
  <si>
    <t>智控系</t>
  </si>
  <si>
    <t>unit1-unit2（reading部分）</t>
  </si>
  <si>
    <t>unit1-unit3</t>
  </si>
  <si>
    <t>unit 1</t>
  </si>
  <si>
    <t>unit 1-2</t>
  </si>
  <si>
    <t>哲学与人生：第1-6课</t>
  </si>
  <si>
    <t>哲学与人生：第7-12课</t>
  </si>
  <si>
    <t xml:space="preserve">职业道德与法治：第1-6课  </t>
  </si>
  <si>
    <t xml:space="preserve">职业道德与法治：第7-13课  </t>
  </si>
  <si>
    <t>高职一年级语文统考考试类型及分值比确定（语文）</t>
  </si>
  <si>
    <t>一</t>
  </si>
  <si>
    <t>二</t>
  </si>
  <si>
    <t>三</t>
  </si>
  <si>
    <t>四</t>
  </si>
  <si>
    <t>五</t>
  </si>
  <si>
    <t>六</t>
  </si>
  <si>
    <t>合计</t>
  </si>
  <si>
    <t>模块</t>
  </si>
  <si>
    <t>基础知识</t>
  </si>
  <si>
    <t>阅读理解</t>
  </si>
  <si>
    <t>诗词默写</t>
  </si>
  <si>
    <t>语言运用题</t>
  </si>
  <si>
    <t>语文综合实践</t>
  </si>
  <si>
    <t>作文</t>
  </si>
  <si>
    <t>类型</t>
  </si>
  <si>
    <t>选择题</t>
  </si>
  <si>
    <t>填空题</t>
  </si>
  <si>
    <t>口语交际</t>
  </si>
  <si>
    <t>应用文写作</t>
  </si>
  <si>
    <t>写作</t>
  </si>
  <si>
    <t>数量</t>
  </si>
  <si>
    <t>10题</t>
  </si>
  <si>
    <t>15题</t>
  </si>
  <si>
    <t>1题</t>
  </si>
  <si>
    <t>总分值</t>
  </si>
  <si>
    <t>高职二年级语文统考考试类型及分值比确定（语文）</t>
  </si>
  <si>
    <t>高职一年级英语统考考试类型及分值比确定</t>
  </si>
  <si>
    <t>选择填空（书本及练习册）</t>
  </si>
  <si>
    <t>交际对话(从B栏找出A栏的回答、完成对话两篇）</t>
  </si>
  <si>
    <t>词法与语汇（配套试卷练习）</t>
  </si>
  <si>
    <t>完形填空</t>
  </si>
  <si>
    <t>阅读理解（4篇-其中一篇从练习册练习中选择）</t>
  </si>
  <si>
    <t>高职二年级英语统考考试类型及分值比确定</t>
  </si>
  <si>
    <t>选择填空（书本及练习册中）</t>
  </si>
  <si>
    <t>分值</t>
  </si>
  <si>
    <t>高职一年级数学统考考试类型及分值比确定</t>
  </si>
  <si>
    <t>选择</t>
  </si>
  <si>
    <t>填空</t>
  </si>
  <si>
    <t>解答题</t>
  </si>
  <si>
    <t>高职二年级数学统考考试类型及分值比确定</t>
  </si>
  <si>
    <t>七</t>
  </si>
  <si>
    <t>高职一年级思政统考考试类型及分值比确定</t>
  </si>
  <si>
    <t>单项选择题</t>
  </si>
  <si>
    <t>判断题</t>
  </si>
  <si>
    <t>多项选择题</t>
  </si>
  <si>
    <t>开放式材料分析题</t>
  </si>
  <si>
    <t>问答题</t>
  </si>
  <si>
    <t>高职二年级思政统考考试类型及分值比确定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</si>
</sst>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2"/>
      <color indexed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3" applyNumberFormat="0" applyAlignment="0" applyProtection="0">
      <alignment vertical="center"/>
    </xf>
    <xf numFmtId="0" fontId="18" fillId="5" borderId="24" applyNumberFormat="0" applyAlignment="0" applyProtection="0">
      <alignment vertical="center"/>
    </xf>
    <xf numFmtId="0" fontId="19" fillId="5" borderId="23" applyNumberFormat="0" applyAlignment="0" applyProtection="0">
      <alignment vertical="center"/>
    </xf>
    <xf numFmtId="0" fontId="20" fillId="6" borderId="25" applyNumberFormat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65">
    <xf numFmtId="0" fontId="0" fillId="0" borderId="0" xfId="0" applyBorder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0" xfId="0" applyFont="1" applyFill="1" applyAlignment="1">
      <alignment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8"/>
  <sheetViews>
    <sheetView topLeftCell="D1" workbookViewId="0">
      <selection activeCell="H8" sqref="H8"/>
    </sheetView>
  </sheetViews>
  <sheetFormatPr defaultColWidth="9" defaultRowHeight="57" customHeight="1" outlineLevelRow="7"/>
  <cols>
    <col min="1" max="1" width="5.75" customWidth="1"/>
    <col min="2" max="2" width="3.75" customWidth="1"/>
    <col min="3" max="3" width="5.5" customWidth="1"/>
    <col min="4" max="4" width="7" customWidth="1"/>
    <col min="5" max="5" width="26.9166666666667" customWidth="1"/>
    <col min="6" max="6" width="25.5833333333333" customWidth="1"/>
    <col min="7" max="7" width="17.1666666666667" customWidth="1"/>
    <col min="8" max="8" width="5.16666666666667" customWidth="1"/>
    <col min="9" max="9" width="6.75" customWidth="1"/>
    <col min="10" max="10" width="8.41666666666667" customWidth="1"/>
    <col min="11" max="11" width="28.4166666666667" customWidth="1"/>
    <col min="12" max="12" width="27.4166666666667" customWidth="1"/>
    <col min="13" max="13" width="22.8333333333333" customWidth="1"/>
  </cols>
  <sheetData>
    <row r="1" ht="30" customHeight="1" spans="1:13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ht="23" customHeight="1" spans="1:13">
      <c r="B2" s="29" t="s">
        <v>1</v>
      </c>
      <c r="C2" s="30" t="s">
        <v>2</v>
      </c>
      <c r="D2" s="54" t="s">
        <v>3</v>
      </c>
      <c r="E2" s="55"/>
      <c r="F2" s="55"/>
      <c r="G2" s="56"/>
      <c r="H2" s="57" t="s">
        <v>1</v>
      </c>
      <c r="I2" s="58" t="s">
        <v>2</v>
      </c>
      <c r="J2" s="33" t="s">
        <v>4</v>
      </c>
      <c r="K2" s="33"/>
      <c r="L2" s="33"/>
      <c r="M2" s="33"/>
    </row>
    <row r="3" ht="24" customHeight="1" spans="1:13">
      <c r="B3" s="35"/>
      <c r="C3" s="36"/>
      <c r="D3" s="36" t="s">
        <v>5</v>
      </c>
      <c r="E3" s="36" t="s">
        <v>6</v>
      </c>
      <c r="F3" s="36" t="s">
        <v>7</v>
      </c>
      <c r="G3" s="36" t="s">
        <v>8</v>
      </c>
      <c r="H3" s="32"/>
      <c r="I3" s="33"/>
      <c r="J3" s="59" t="s">
        <v>5</v>
      </c>
      <c r="K3" s="59" t="s">
        <v>6</v>
      </c>
      <c r="L3" s="59" t="s">
        <v>7</v>
      </c>
      <c r="M3" s="60" t="s">
        <v>8</v>
      </c>
    </row>
    <row r="4" s="26" customFormat="1" ht="94" customHeight="1" spans="1:13">
      <c r="B4" s="38">
        <v>1</v>
      </c>
      <c r="C4" s="39" t="s">
        <v>9</v>
      </c>
      <c r="D4" s="39">
        <v>4</v>
      </c>
      <c r="E4" s="40" t="s">
        <v>10</v>
      </c>
      <c r="F4" s="40" t="s">
        <v>11</v>
      </c>
      <c r="G4" s="41" t="s">
        <v>12</v>
      </c>
      <c r="H4" s="42"/>
      <c r="I4" s="43" t="s">
        <v>9</v>
      </c>
      <c r="J4" s="43">
        <v>4</v>
      </c>
      <c r="K4" s="44" t="s">
        <v>13</v>
      </c>
      <c r="L4" s="44" t="s">
        <v>14</v>
      </c>
      <c r="M4" s="45" t="s">
        <v>12</v>
      </c>
    </row>
    <row r="5" s="26" customFormat="1" customHeight="1" spans="1:13">
      <c r="B5" s="38">
        <v>2</v>
      </c>
      <c r="C5" s="39" t="s">
        <v>15</v>
      </c>
      <c r="D5" s="39">
        <v>4</v>
      </c>
      <c r="E5" s="40" t="s">
        <v>16</v>
      </c>
      <c r="F5" s="40" t="s">
        <v>17</v>
      </c>
      <c r="G5" s="41" t="s">
        <v>12</v>
      </c>
      <c r="H5" s="42"/>
      <c r="I5" s="43" t="s">
        <v>15</v>
      </c>
      <c r="J5" s="43">
        <v>4</v>
      </c>
      <c r="K5" s="44" t="s">
        <v>18</v>
      </c>
      <c r="L5" s="44" t="s">
        <v>19</v>
      </c>
      <c r="M5" s="45" t="s">
        <v>12</v>
      </c>
    </row>
    <row r="6" customHeight="1" spans="1:13">
      <c r="B6" s="35">
        <v>3</v>
      </c>
      <c r="C6" s="36" t="s">
        <v>20</v>
      </c>
      <c r="D6" s="36">
        <v>4</v>
      </c>
      <c r="E6" s="40" t="s">
        <v>21</v>
      </c>
      <c r="F6" s="40" t="s">
        <v>22</v>
      </c>
      <c r="G6" s="41" t="s">
        <v>12</v>
      </c>
      <c r="H6" s="32"/>
      <c r="I6" s="33" t="s">
        <v>20</v>
      </c>
      <c r="J6" s="33">
        <v>4</v>
      </c>
      <c r="K6" s="44" t="s">
        <v>23</v>
      </c>
      <c r="L6" s="44" t="s">
        <v>24</v>
      </c>
      <c r="M6" s="45" t="s">
        <v>12</v>
      </c>
    </row>
    <row r="7" customHeight="1" spans="1:13">
      <c r="B7" s="61">
        <v>4</v>
      </c>
      <c r="C7" s="49" t="s">
        <v>25</v>
      </c>
      <c r="D7" s="49">
        <v>2</v>
      </c>
      <c r="E7" s="50" t="s">
        <v>26</v>
      </c>
      <c r="F7" s="50" t="s">
        <v>27</v>
      </c>
      <c r="G7" s="41" t="s">
        <v>12</v>
      </c>
      <c r="H7" s="62"/>
      <c r="I7" s="63" t="s">
        <v>25</v>
      </c>
      <c r="J7" s="63">
        <v>2</v>
      </c>
      <c r="K7" s="64" t="s">
        <v>28</v>
      </c>
      <c r="L7" s="64" t="s">
        <v>29</v>
      </c>
      <c r="M7" s="45" t="s">
        <v>12</v>
      </c>
    </row>
    <row r="8" customHeight="1" spans="1:13">
      <c r="A8" s="52"/>
      <c r="B8" s="52" t="s">
        <v>30</v>
      </c>
      <c r="C8" s="52"/>
      <c r="D8" s="52"/>
      <c r="E8" s="53"/>
      <c r="F8" s="53"/>
      <c r="G8" s="53"/>
    </row>
  </sheetData>
  <mergeCells count="7">
    <mergeCell ref="B1:M1"/>
    <mergeCell ref="D2:G2"/>
    <mergeCell ref="J2:M2"/>
    <mergeCell ref="B2:B3"/>
    <mergeCell ref="C2:C3"/>
    <mergeCell ref="H2:H3"/>
    <mergeCell ref="I2:I3"/>
  </mergeCells>
  <pageMargins left="0.75" right="0.75" top="1" bottom="1" header="0.5" footer="0.5"/>
  <pageSetup paperSize="8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0"/>
  <sheetViews>
    <sheetView tabSelected="1" topLeftCell="C1" workbookViewId="0">
      <selection activeCell="B1" sqref="B1:L1"/>
    </sheetView>
  </sheetViews>
  <sheetFormatPr defaultColWidth="9" defaultRowHeight="21" customHeight="1"/>
  <cols>
    <col min="1" max="1" width="5.75" customWidth="1"/>
    <col min="2" max="2" width="3.75" customWidth="1"/>
    <col min="3" max="3" width="5.5" customWidth="1"/>
    <col min="4" max="4" width="4.83333333333333" customWidth="1"/>
    <col min="5" max="5" width="34.25" customWidth="1"/>
    <col min="6" max="6" width="23.5833333333333" customWidth="1"/>
    <col min="7" max="7" width="23.8333333333333" style="27" customWidth="1"/>
    <col min="8" max="8" width="6.75" customWidth="1"/>
    <col min="9" max="9" width="8.08333333333333" customWidth="1"/>
    <col min="10" max="10" width="24.9166666666667" customWidth="1"/>
    <col min="11" max="11" width="23.3333333333333" customWidth="1"/>
    <col min="12" max="12" width="23.8333333333333" style="27" customWidth="1"/>
  </cols>
  <sheetData>
    <row r="1" customHeight="1" spans="1:12">
      <c r="B1" s="28" t="s">
        <v>31</v>
      </c>
      <c r="C1" s="28"/>
      <c r="D1" s="28"/>
      <c r="E1" s="28"/>
      <c r="F1" s="28"/>
      <c r="G1" s="28"/>
      <c r="H1" s="28"/>
      <c r="I1" s="28"/>
      <c r="J1" s="28"/>
      <c r="K1" s="28"/>
      <c r="L1" s="28"/>
    </row>
    <row r="2" customHeight="1" spans="1:12">
      <c r="B2" s="29" t="s">
        <v>1</v>
      </c>
      <c r="C2" s="30" t="s">
        <v>2</v>
      </c>
      <c r="D2" s="30" t="s">
        <v>3</v>
      </c>
      <c r="E2" s="30"/>
      <c r="F2" s="30"/>
      <c r="G2" s="31" t="s">
        <v>8</v>
      </c>
      <c r="H2" s="32" t="s">
        <v>2</v>
      </c>
      <c r="I2" s="33" t="s">
        <v>4</v>
      </c>
      <c r="J2" s="33"/>
      <c r="K2" s="33"/>
      <c r="L2" s="34" t="s">
        <v>8</v>
      </c>
    </row>
    <row r="3" customHeight="1" spans="1:12">
      <c r="B3" s="35"/>
      <c r="C3" s="36"/>
      <c r="D3" s="36" t="s">
        <v>5</v>
      </c>
      <c r="E3" s="36" t="s">
        <v>6</v>
      </c>
      <c r="F3" s="36" t="s">
        <v>7</v>
      </c>
      <c r="G3" s="37"/>
      <c r="H3" s="32"/>
      <c r="I3" s="33" t="s">
        <v>5</v>
      </c>
      <c r="J3" s="33" t="s">
        <v>6</v>
      </c>
      <c r="K3" s="33" t="s">
        <v>7</v>
      </c>
      <c r="L3" s="34"/>
    </row>
    <row r="4" s="26" customFormat="1" ht="119" customHeight="1" spans="1:12">
      <c r="B4" s="38">
        <v>1</v>
      </c>
      <c r="C4" s="39" t="s">
        <v>9</v>
      </c>
      <c r="D4" s="39">
        <v>4</v>
      </c>
      <c r="E4" s="40" t="s">
        <v>32</v>
      </c>
      <c r="F4" s="40" t="s">
        <v>33</v>
      </c>
      <c r="G4" s="41" t="s">
        <v>12</v>
      </c>
      <c r="H4" s="42" t="s">
        <v>9</v>
      </c>
      <c r="I4" s="43">
        <v>2</v>
      </c>
      <c r="J4" s="44" t="s">
        <v>34</v>
      </c>
      <c r="K4" s="44" t="s">
        <v>35</v>
      </c>
      <c r="L4" s="45" t="s">
        <v>12</v>
      </c>
    </row>
    <row r="5" s="26" customFormat="1" ht="49" customHeight="1" spans="1:12">
      <c r="B5" s="38">
        <v>2</v>
      </c>
      <c r="C5" s="39" t="s">
        <v>36</v>
      </c>
      <c r="D5" s="39">
        <v>4</v>
      </c>
      <c r="E5" s="46" t="s">
        <v>37</v>
      </c>
      <c r="F5" s="46" t="s">
        <v>38</v>
      </c>
      <c r="G5" s="41" t="s">
        <v>39</v>
      </c>
      <c r="H5" s="42" t="s">
        <v>15</v>
      </c>
      <c r="I5" s="43">
        <v>2</v>
      </c>
      <c r="J5" s="47" t="s">
        <v>40</v>
      </c>
      <c r="K5" s="44" t="s">
        <v>41</v>
      </c>
      <c r="L5" s="45" t="s">
        <v>42</v>
      </c>
    </row>
    <row r="6" s="26" customFormat="1" ht="40" customHeight="1" spans="1:12">
      <c r="B6" s="38">
        <v>3</v>
      </c>
      <c r="C6" s="36" t="s">
        <v>43</v>
      </c>
      <c r="D6" s="46">
        <v>3</v>
      </c>
      <c r="E6" s="46" t="s">
        <v>44</v>
      </c>
      <c r="F6" s="46" t="s">
        <v>38</v>
      </c>
      <c r="G6" s="37" t="s">
        <v>45</v>
      </c>
      <c r="H6" s="32" t="s">
        <v>15</v>
      </c>
      <c r="I6" s="33">
        <v>2</v>
      </c>
      <c r="J6" s="47" t="s">
        <v>41</v>
      </c>
      <c r="K6" s="47" t="s">
        <v>46</v>
      </c>
      <c r="L6" s="34" t="s">
        <v>47</v>
      </c>
    </row>
    <row r="7" ht="44" customHeight="1" spans="1:12">
      <c r="B7" s="38">
        <v>4</v>
      </c>
      <c r="C7" s="36" t="s">
        <v>20</v>
      </c>
      <c r="D7" s="36">
        <v>2</v>
      </c>
      <c r="E7" s="40" t="s">
        <v>48</v>
      </c>
      <c r="F7" s="40" t="s">
        <v>49</v>
      </c>
      <c r="G7" s="41" t="s">
        <v>12</v>
      </c>
      <c r="H7" s="32" t="s">
        <v>20</v>
      </c>
      <c r="I7" s="33">
        <v>2</v>
      </c>
      <c r="J7" s="44" t="s">
        <v>50</v>
      </c>
      <c r="K7" s="44" t="s">
        <v>51</v>
      </c>
      <c r="L7" s="45" t="s">
        <v>12</v>
      </c>
    </row>
    <row r="8" ht="39" customHeight="1" spans="1:12">
      <c r="B8" s="48">
        <v>5</v>
      </c>
      <c r="C8" s="49" t="s">
        <v>25</v>
      </c>
      <c r="D8" s="49">
        <v>2</v>
      </c>
      <c r="E8" s="50" t="s">
        <v>52</v>
      </c>
      <c r="F8" s="50" t="s">
        <v>53</v>
      </c>
      <c r="G8" s="51" t="s">
        <v>12</v>
      </c>
      <c r="H8" s="32" t="s">
        <v>25</v>
      </c>
      <c r="I8" s="44">
        <v>2</v>
      </c>
      <c r="J8" s="47" t="s">
        <v>54</v>
      </c>
      <c r="K8" s="47" t="s">
        <v>55</v>
      </c>
      <c r="L8" s="45" t="s">
        <v>12</v>
      </c>
    </row>
    <row r="10" customHeight="1" spans="1:12">
      <c r="A10" s="52"/>
      <c r="B10" s="52" t="s">
        <v>30</v>
      </c>
      <c r="C10" s="52"/>
      <c r="D10" s="52"/>
      <c r="E10" s="53"/>
      <c r="F10" s="53"/>
    </row>
  </sheetData>
  <mergeCells count="8">
    <mergeCell ref="B1:L1"/>
    <mergeCell ref="D2:F2"/>
    <mergeCell ref="I2:K2"/>
    <mergeCell ref="B2:B3"/>
    <mergeCell ref="C2:C3"/>
    <mergeCell ref="G2:G3"/>
    <mergeCell ref="H2:H3"/>
    <mergeCell ref="L2:L3"/>
  </mergeCells>
  <pageMargins left="0.75" right="0.75" top="1" bottom="1" header="0.5" footer="0.5"/>
  <pageSetup paperSize="8" scale="9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13"/>
  <sheetViews>
    <sheetView workbookViewId="0">
      <selection activeCell="A1" sqref="A1:H1"/>
    </sheetView>
  </sheetViews>
  <sheetFormatPr defaultColWidth="8.66666666666667" defaultRowHeight="38" customHeight="1" outlineLevelCol="7"/>
  <cols>
    <col min="1" max="4" width="9.5" customWidth="1"/>
    <col min="5" max="5" width="11.6666666666667" customWidth="1"/>
    <col min="6" max="6" width="15.8333333333333" customWidth="1"/>
    <col min="7" max="26" width="9.5" customWidth="1"/>
  </cols>
  <sheetData>
    <row r="1" customHeight="1" spans="1:8">
      <c r="A1" s="18" t="s">
        <v>56</v>
      </c>
      <c r="B1" s="19"/>
      <c r="C1" s="19"/>
      <c r="D1" s="19"/>
      <c r="E1" s="19"/>
      <c r="F1" s="19"/>
      <c r="G1" s="19"/>
      <c r="H1" s="19"/>
    </row>
    <row r="2" customHeight="1" spans="1:8">
      <c r="A2" s="20" t="s">
        <v>1</v>
      </c>
      <c r="B2" s="20" t="s">
        <v>57</v>
      </c>
      <c r="C2" s="20" t="s">
        <v>58</v>
      </c>
      <c r="D2" s="20" t="s">
        <v>59</v>
      </c>
      <c r="E2" s="20" t="s">
        <v>60</v>
      </c>
      <c r="F2" s="20" t="s">
        <v>61</v>
      </c>
      <c r="G2" s="20" t="s">
        <v>62</v>
      </c>
      <c r="H2" s="21" t="s">
        <v>63</v>
      </c>
    </row>
    <row r="3" customHeight="1" spans="1:8">
      <c r="A3" s="22" t="s">
        <v>64</v>
      </c>
      <c r="B3" s="22" t="s">
        <v>65</v>
      </c>
      <c r="C3" s="22" t="s">
        <v>66</v>
      </c>
      <c r="D3" s="22" t="s">
        <v>67</v>
      </c>
      <c r="E3" s="22" t="s">
        <v>68</v>
      </c>
      <c r="F3" s="22" t="s">
        <v>69</v>
      </c>
      <c r="G3" s="22" t="s">
        <v>70</v>
      </c>
      <c r="H3" s="23"/>
    </row>
    <row r="4" customHeight="1" spans="1:8">
      <c r="A4" s="22" t="s">
        <v>71</v>
      </c>
      <c r="B4" s="22" t="s">
        <v>72</v>
      </c>
      <c r="C4" s="22" t="s">
        <v>72</v>
      </c>
      <c r="D4" s="22" t="s">
        <v>73</v>
      </c>
      <c r="E4" s="22" t="s">
        <v>74</v>
      </c>
      <c r="F4" s="22" t="s">
        <v>75</v>
      </c>
      <c r="G4" s="22" t="s">
        <v>76</v>
      </c>
      <c r="H4" s="23"/>
    </row>
    <row r="5" customHeight="1" spans="1:8">
      <c r="A5" s="22" t="s">
        <v>77</v>
      </c>
      <c r="B5" s="22" t="s">
        <v>78</v>
      </c>
      <c r="C5" s="22" t="s">
        <v>79</v>
      </c>
      <c r="D5" s="22" t="s">
        <v>78</v>
      </c>
      <c r="E5" s="22" t="s">
        <v>80</v>
      </c>
      <c r="F5" s="22" t="s">
        <v>80</v>
      </c>
      <c r="G5" s="22" t="s">
        <v>80</v>
      </c>
      <c r="H5" s="23"/>
    </row>
    <row r="6" s="1" customFormat="1" customHeight="1" spans="1:8">
      <c r="A6" s="24" t="s">
        <v>81</v>
      </c>
      <c r="B6" s="24">
        <v>20</v>
      </c>
      <c r="C6" s="24">
        <v>30</v>
      </c>
      <c r="D6" s="24">
        <v>10</v>
      </c>
      <c r="E6" s="24">
        <v>5</v>
      </c>
      <c r="F6" s="24">
        <v>5</v>
      </c>
      <c r="G6" s="24">
        <v>30</v>
      </c>
      <c r="H6" s="25">
        <f>SUM(B6:G6)</f>
        <v>100</v>
      </c>
    </row>
    <row r="8" customHeight="1" spans="1:8">
      <c r="A8" s="18" t="s">
        <v>82</v>
      </c>
      <c r="B8" s="19"/>
      <c r="C8" s="19"/>
      <c r="D8" s="19"/>
      <c r="E8" s="19"/>
      <c r="F8" s="19"/>
      <c r="G8" s="19"/>
      <c r="H8" s="19"/>
    </row>
    <row r="9" customHeight="1" spans="1:8">
      <c r="A9" s="3" t="s">
        <v>1</v>
      </c>
      <c r="B9" s="3" t="s">
        <v>57</v>
      </c>
      <c r="C9" s="3" t="s">
        <v>58</v>
      </c>
      <c r="D9" s="3" t="s">
        <v>59</v>
      </c>
      <c r="E9" s="3" t="s">
        <v>60</v>
      </c>
      <c r="F9" s="3" t="s">
        <v>61</v>
      </c>
      <c r="G9" s="3" t="s">
        <v>62</v>
      </c>
      <c r="H9" s="9" t="s">
        <v>63</v>
      </c>
    </row>
    <row r="10" customHeight="1" spans="1:8">
      <c r="A10" s="2" t="s">
        <v>64</v>
      </c>
      <c r="B10" s="2" t="s">
        <v>65</v>
      </c>
      <c r="C10" s="2" t="s">
        <v>66</v>
      </c>
      <c r="D10" s="2" t="s">
        <v>67</v>
      </c>
      <c r="E10" s="2" t="s">
        <v>68</v>
      </c>
      <c r="F10" s="2" t="s">
        <v>69</v>
      </c>
      <c r="G10" s="2" t="s">
        <v>70</v>
      </c>
      <c r="H10" s="10"/>
    </row>
    <row r="11" customHeight="1" spans="1:8">
      <c r="A11" s="2" t="s">
        <v>71</v>
      </c>
      <c r="B11" s="2" t="s">
        <v>72</v>
      </c>
      <c r="C11" s="2" t="s">
        <v>72</v>
      </c>
      <c r="D11" s="2" t="s">
        <v>73</v>
      </c>
      <c r="E11" s="2" t="s">
        <v>74</v>
      </c>
      <c r="F11" s="2" t="s">
        <v>75</v>
      </c>
      <c r="G11" s="2" t="s">
        <v>76</v>
      </c>
      <c r="H11" s="10"/>
    </row>
    <row r="12" customHeight="1" spans="1:8">
      <c r="A12" s="2" t="s">
        <v>77</v>
      </c>
      <c r="B12" s="2" t="s">
        <v>78</v>
      </c>
      <c r="C12" s="2" t="s">
        <v>79</v>
      </c>
      <c r="D12" s="2" t="s">
        <v>78</v>
      </c>
      <c r="E12" s="2" t="s">
        <v>80</v>
      </c>
      <c r="F12" s="2" t="s">
        <v>80</v>
      </c>
      <c r="G12" s="2" t="s">
        <v>80</v>
      </c>
      <c r="H12" s="10"/>
    </row>
    <row r="13" s="1" customFormat="1" customHeight="1" spans="1:8">
      <c r="A13" s="6" t="s">
        <v>81</v>
      </c>
      <c r="B13" s="6">
        <v>20</v>
      </c>
      <c r="C13" s="6">
        <v>30</v>
      </c>
      <c r="D13" s="6">
        <v>10</v>
      </c>
      <c r="E13" s="6">
        <v>5</v>
      </c>
      <c r="F13" s="6">
        <v>5</v>
      </c>
      <c r="G13" s="6">
        <v>30</v>
      </c>
      <c r="H13" s="7">
        <f>SUM(B13:G13)</f>
        <v>100</v>
      </c>
    </row>
  </sheetData>
  <mergeCells count="2">
    <mergeCell ref="A1:H1"/>
    <mergeCell ref="A8:H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G14"/>
  <sheetViews>
    <sheetView workbookViewId="0">
      <selection activeCell="A1" sqref="A1:G1"/>
    </sheetView>
  </sheetViews>
  <sheetFormatPr defaultColWidth="8.66666666666667" defaultRowHeight="42" customHeight="1" outlineLevelCol="6"/>
  <cols>
    <col min="1" max="2" width="12.1666666666667" customWidth="1"/>
    <col min="3" max="3" width="16.5" customWidth="1"/>
    <col min="4" max="5" width="12.1666666666667" customWidth="1"/>
    <col min="6" max="6" width="13.9166666666667" customWidth="1"/>
    <col min="7" max="26" width="12.1666666666667" customWidth="1"/>
  </cols>
  <sheetData>
    <row r="1" customHeight="1" spans="1:7">
      <c r="A1" s="2" t="s">
        <v>83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57</v>
      </c>
      <c r="C2" s="3" t="s">
        <v>58</v>
      </c>
      <c r="D2" s="3" t="s">
        <v>59</v>
      </c>
      <c r="E2" s="3" t="s">
        <v>60</v>
      </c>
      <c r="F2" s="3" t="s">
        <v>61</v>
      </c>
      <c r="G2" s="13" t="s">
        <v>63</v>
      </c>
    </row>
    <row r="3" s="12" customFormat="1" ht="56" customHeight="1" spans="1:7">
      <c r="A3" s="14" t="s">
        <v>64</v>
      </c>
      <c r="B3" s="14" t="s">
        <v>84</v>
      </c>
      <c r="C3" s="14" t="s">
        <v>85</v>
      </c>
      <c r="D3" s="14" t="s">
        <v>86</v>
      </c>
      <c r="E3" s="14" t="s">
        <v>87</v>
      </c>
      <c r="F3" s="14" t="s">
        <v>88</v>
      </c>
      <c r="G3" s="15"/>
    </row>
    <row r="4" customHeight="1" spans="1:7">
      <c r="A4" s="2" t="s">
        <v>71</v>
      </c>
      <c r="B4" s="2" t="s">
        <v>72</v>
      </c>
      <c r="C4" s="2" t="s">
        <v>72</v>
      </c>
      <c r="D4" s="2" t="s">
        <v>72</v>
      </c>
      <c r="E4" s="2" t="s">
        <v>72</v>
      </c>
      <c r="F4" s="2" t="s">
        <v>72</v>
      </c>
      <c r="G4" s="15"/>
    </row>
    <row r="5" customHeight="1" spans="1:7">
      <c r="A5" s="2" t="s">
        <v>77</v>
      </c>
      <c r="B5" s="2">
        <v>10</v>
      </c>
      <c r="C5" s="2">
        <v>15</v>
      </c>
      <c r="D5" s="2">
        <v>25</v>
      </c>
      <c r="E5" s="2">
        <v>10</v>
      </c>
      <c r="F5" s="2">
        <v>20</v>
      </c>
      <c r="G5" s="16">
        <f>SUM(B5:F5)</f>
        <v>80</v>
      </c>
    </row>
    <row r="6" customHeight="1" spans="1:7">
      <c r="A6" s="6" t="s">
        <v>81</v>
      </c>
      <c r="B6" s="6">
        <v>10</v>
      </c>
      <c r="C6" s="6">
        <v>15</v>
      </c>
      <c r="D6" s="6">
        <v>25</v>
      </c>
      <c r="E6" s="6">
        <v>10</v>
      </c>
      <c r="F6" s="6">
        <v>40</v>
      </c>
      <c r="G6" s="17">
        <f>SUM(B6:F6)</f>
        <v>100</v>
      </c>
    </row>
    <row r="9" customHeight="1" spans="1:7">
      <c r="A9" s="8" t="s">
        <v>89</v>
      </c>
      <c r="B9" s="8"/>
      <c r="C9" s="8"/>
      <c r="D9" s="8"/>
      <c r="E9" s="8"/>
      <c r="F9" s="8"/>
      <c r="G9" s="8"/>
    </row>
    <row r="10" customHeight="1" spans="1:7">
      <c r="A10" s="3" t="s">
        <v>1</v>
      </c>
      <c r="B10" s="3" t="s">
        <v>57</v>
      </c>
      <c r="C10" s="3" t="s">
        <v>58</v>
      </c>
      <c r="D10" s="3" t="s">
        <v>59</v>
      </c>
      <c r="E10" s="3" t="s">
        <v>60</v>
      </c>
      <c r="F10" s="3" t="s">
        <v>61</v>
      </c>
      <c r="G10" s="13" t="s">
        <v>63</v>
      </c>
    </row>
    <row r="11" s="12" customFormat="1" ht="64" customHeight="1" spans="1:7">
      <c r="A11" s="14" t="s">
        <v>64</v>
      </c>
      <c r="B11" s="14" t="s">
        <v>90</v>
      </c>
      <c r="C11" s="14" t="s">
        <v>85</v>
      </c>
      <c r="D11" s="14" t="s">
        <v>86</v>
      </c>
      <c r="E11" s="14" t="s">
        <v>87</v>
      </c>
      <c r="F11" s="14" t="s">
        <v>88</v>
      </c>
      <c r="G11" s="15"/>
    </row>
    <row r="12" customHeight="1" spans="1:7">
      <c r="A12" s="2" t="s">
        <v>71</v>
      </c>
      <c r="B12" s="2" t="s">
        <v>72</v>
      </c>
      <c r="C12" s="2" t="s">
        <v>72</v>
      </c>
      <c r="D12" s="2" t="s">
        <v>72</v>
      </c>
      <c r="E12" s="2" t="s">
        <v>72</v>
      </c>
      <c r="F12" s="2" t="s">
        <v>72</v>
      </c>
      <c r="G12" s="15"/>
    </row>
    <row r="13" customHeight="1" spans="1:7">
      <c r="A13" s="2" t="s">
        <v>77</v>
      </c>
      <c r="B13" s="2">
        <v>10</v>
      </c>
      <c r="C13" s="2">
        <v>15</v>
      </c>
      <c r="D13" s="2">
        <v>25</v>
      </c>
      <c r="E13" s="2">
        <v>10</v>
      </c>
      <c r="F13" s="2">
        <v>20</v>
      </c>
      <c r="G13" s="16">
        <f>SUM(B13:F13)</f>
        <v>80</v>
      </c>
    </row>
    <row r="14" customHeight="1" spans="1:7">
      <c r="A14" s="6" t="s">
        <v>91</v>
      </c>
      <c r="B14" s="6">
        <v>10</v>
      </c>
      <c r="C14" s="6">
        <v>15</v>
      </c>
      <c r="D14" s="6">
        <v>25</v>
      </c>
      <c r="E14" s="6">
        <v>10</v>
      </c>
      <c r="F14" s="6">
        <v>40</v>
      </c>
      <c r="G14" s="17">
        <f>SUM(B14:F14)</f>
        <v>100</v>
      </c>
    </row>
  </sheetData>
  <mergeCells count="2">
    <mergeCell ref="A1:G1"/>
    <mergeCell ref="A9:G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13"/>
  <sheetViews>
    <sheetView workbookViewId="0">
      <selection activeCell="A1" sqref="A1:I1"/>
    </sheetView>
  </sheetViews>
  <sheetFormatPr defaultColWidth="8.66666666666667" defaultRowHeight="43" customHeight="1"/>
  <sheetData>
    <row r="1" customHeight="1" spans="1:9">
      <c r="A1" s="2" t="s">
        <v>92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</v>
      </c>
      <c r="B2" s="3" t="s">
        <v>57</v>
      </c>
      <c r="C2" s="3" t="s">
        <v>58</v>
      </c>
      <c r="D2" s="3" t="s">
        <v>59</v>
      </c>
      <c r="E2" s="3" t="s">
        <v>63</v>
      </c>
      <c r="F2" s="3"/>
      <c r="G2" s="3"/>
      <c r="H2" s="3"/>
      <c r="I2" s="9"/>
    </row>
    <row r="3" customHeight="1" spans="1:9">
      <c r="A3" s="2" t="s">
        <v>64</v>
      </c>
      <c r="B3" s="2" t="s">
        <v>93</v>
      </c>
      <c r="C3" s="2" t="s">
        <v>94</v>
      </c>
      <c r="D3" s="2" t="s">
        <v>95</v>
      </c>
      <c r="E3" s="2"/>
      <c r="F3" s="2"/>
      <c r="G3" s="2"/>
      <c r="H3" s="2"/>
      <c r="I3" s="10"/>
    </row>
    <row r="4" customHeight="1" spans="1:9">
      <c r="A4" s="2" t="s">
        <v>71</v>
      </c>
      <c r="B4" s="2" t="s">
        <v>72</v>
      </c>
      <c r="C4" s="2" t="s">
        <v>94</v>
      </c>
      <c r="D4" s="2" t="s">
        <v>95</v>
      </c>
      <c r="E4" s="2"/>
      <c r="F4" s="2"/>
      <c r="G4" s="2"/>
      <c r="H4" s="2"/>
      <c r="I4" s="10"/>
    </row>
    <row r="5" customHeight="1" spans="1:9">
      <c r="A5" s="2" t="s">
        <v>77</v>
      </c>
      <c r="B5" s="2">
        <v>10</v>
      </c>
      <c r="C5" s="2">
        <v>8</v>
      </c>
      <c r="D5" s="2">
        <v>6</v>
      </c>
      <c r="E5" s="2">
        <f>SUM(B5:D5)</f>
        <v>24</v>
      </c>
      <c r="F5" s="2"/>
      <c r="G5" s="2"/>
      <c r="H5" s="2"/>
      <c r="I5" s="10"/>
    </row>
    <row r="6" customHeight="1" spans="1:9">
      <c r="A6" s="6" t="s">
        <v>91</v>
      </c>
      <c r="B6" s="6">
        <v>40</v>
      </c>
      <c r="C6" s="6">
        <v>24</v>
      </c>
      <c r="D6" s="6">
        <v>36</v>
      </c>
      <c r="E6" s="6">
        <f>SUM(B6:D6)</f>
        <v>100</v>
      </c>
      <c r="F6" s="6"/>
      <c r="G6" s="6"/>
      <c r="H6" s="6"/>
      <c r="I6" s="11"/>
    </row>
    <row r="8" customHeight="1" spans="1:9">
      <c r="A8" s="2" t="s">
        <v>96</v>
      </c>
      <c r="B8" s="2"/>
      <c r="C8" s="2"/>
      <c r="D8" s="2"/>
      <c r="E8" s="2"/>
      <c r="F8" s="2"/>
      <c r="G8" s="2"/>
      <c r="H8" s="2"/>
      <c r="I8" s="2"/>
    </row>
    <row r="9" customHeight="1" spans="1:9">
      <c r="A9" s="3" t="s">
        <v>1</v>
      </c>
      <c r="B9" s="3" t="s">
        <v>57</v>
      </c>
      <c r="C9" s="3" t="s">
        <v>58</v>
      </c>
      <c r="D9" s="3" t="s">
        <v>59</v>
      </c>
      <c r="E9" s="3" t="s">
        <v>60</v>
      </c>
      <c r="F9" s="3" t="s">
        <v>61</v>
      </c>
      <c r="G9" s="3" t="s">
        <v>62</v>
      </c>
      <c r="H9" s="3" t="s">
        <v>97</v>
      </c>
      <c r="I9" s="9"/>
    </row>
    <row r="10" customHeight="1" spans="1:9">
      <c r="A10" s="2" t="s">
        <v>64</v>
      </c>
      <c r="B10" s="2" t="s">
        <v>93</v>
      </c>
      <c r="C10" s="2" t="s">
        <v>94</v>
      </c>
      <c r="D10" s="2" t="s">
        <v>95</v>
      </c>
      <c r="E10" s="2" t="s">
        <v>63</v>
      </c>
      <c r="F10" s="2"/>
      <c r="G10" s="2"/>
      <c r="H10" s="2"/>
      <c r="I10" s="10"/>
    </row>
    <row r="11" customHeight="1" spans="1:9">
      <c r="A11" s="2" t="s">
        <v>71</v>
      </c>
      <c r="B11" s="2" t="s">
        <v>72</v>
      </c>
      <c r="C11" s="2" t="s">
        <v>94</v>
      </c>
      <c r="D11" s="2" t="s">
        <v>95</v>
      </c>
      <c r="E11" s="2"/>
      <c r="F11" s="2"/>
      <c r="G11" s="2"/>
      <c r="H11" s="2"/>
      <c r="I11" s="10"/>
    </row>
    <row r="12" customHeight="1" spans="1:9">
      <c r="A12" s="2" t="s">
        <v>77</v>
      </c>
      <c r="B12" s="2">
        <v>10</v>
      </c>
      <c r="C12" s="2">
        <v>8</v>
      </c>
      <c r="D12" s="2">
        <v>6</v>
      </c>
      <c r="E12" s="2">
        <f>SUM(B12:D12)</f>
        <v>24</v>
      </c>
      <c r="F12" s="2"/>
      <c r="G12" s="2"/>
      <c r="H12" s="2"/>
      <c r="I12" s="10"/>
    </row>
    <row r="13" customHeight="1" spans="1:9">
      <c r="A13" s="6" t="s">
        <v>91</v>
      </c>
      <c r="B13" s="6">
        <v>40</v>
      </c>
      <c r="C13" s="6">
        <v>24</v>
      </c>
      <c r="D13" s="6">
        <v>36</v>
      </c>
      <c r="E13" s="6">
        <f>SUM(B13:D13)</f>
        <v>100</v>
      </c>
      <c r="F13" s="6"/>
      <c r="G13" s="6"/>
      <c r="H13" s="6"/>
      <c r="I13" s="11"/>
    </row>
  </sheetData>
  <mergeCells count="2">
    <mergeCell ref="A1:I1"/>
    <mergeCell ref="A8:I8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F13"/>
  <sheetViews>
    <sheetView workbookViewId="0">
      <selection activeCell="A1" sqref="A1:F1"/>
    </sheetView>
  </sheetViews>
  <sheetFormatPr defaultColWidth="9.83333333333333" defaultRowHeight="43" customHeight="1" outlineLevelCol="5"/>
  <cols>
    <col min="2" max="2" width="11.5" customWidth="1"/>
    <col min="4" max="4" width="11.3333333333333" customWidth="1"/>
    <col min="5" max="5" width="21.3333333333333" customWidth="1"/>
    <col min="6" max="6" width="9.83333333333333" style="1" customWidth="1"/>
  </cols>
  <sheetData>
    <row r="1" customHeight="1" spans="1:6">
      <c r="A1" s="2" t="s">
        <v>98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57</v>
      </c>
      <c r="C2" s="3" t="s">
        <v>58</v>
      </c>
      <c r="D2" s="3" t="s">
        <v>59</v>
      </c>
      <c r="E2" s="3" t="s">
        <v>60</v>
      </c>
      <c r="F2" s="4" t="s">
        <v>63</v>
      </c>
    </row>
    <row r="3" customHeight="1" spans="1:6">
      <c r="A3" s="2" t="s">
        <v>64</v>
      </c>
      <c r="B3" s="2" t="s">
        <v>99</v>
      </c>
      <c r="C3" s="2" t="s">
        <v>100</v>
      </c>
      <c r="D3" s="2" t="s">
        <v>101</v>
      </c>
      <c r="E3" s="2" t="s">
        <v>102</v>
      </c>
      <c r="F3" s="5"/>
    </row>
    <row r="4" customHeight="1" spans="1:6">
      <c r="A4" s="2" t="s">
        <v>71</v>
      </c>
      <c r="B4" s="2" t="s">
        <v>72</v>
      </c>
      <c r="C4" s="2" t="s">
        <v>100</v>
      </c>
      <c r="D4" s="2" t="s">
        <v>72</v>
      </c>
      <c r="E4" s="2" t="s">
        <v>103</v>
      </c>
      <c r="F4" s="5"/>
    </row>
    <row r="5" customHeight="1" spans="1:6">
      <c r="A5" s="2" t="s">
        <v>77</v>
      </c>
      <c r="B5" s="2">
        <v>25</v>
      </c>
      <c r="C5" s="2">
        <v>10</v>
      </c>
      <c r="D5" s="2">
        <v>5</v>
      </c>
      <c r="E5" s="2">
        <v>1</v>
      </c>
      <c r="F5" s="5">
        <f>SUM(B5:E5)</f>
        <v>41</v>
      </c>
    </row>
    <row r="6" customHeight="1" spans="1:6">
      <c r="A6" s="6" t="s">
        <v>81</v>
      </c>
      <c r="B6" s="6">
        <v>50</v>
      </c>
      <c r="C6" s="6">
        <v>20</v>
      </c>
      <c r="D6" s="6">
        <v>10</v>
      </c>
      <c r="E6" s="6">
        <v>20</v>
      </c>
      <c r="F6" s="7">
        <f>SUM(B6:E6)</f>
        <v>100</v>
      </c>
    </row>
    <row r="8" customHeight="1" spans="1:6">
      <c r="A8" s="8" t="s">
        <v>104</v>
      </c>
      <c r="B8" s="8"/>
      <c r="C8" s="8"/>
      <c r="D8" s="8"/>
      <c r="E8" s="8"/>
      <c r="F8" s="8"/>
    </row>
    <row r="9" customHeight="1" spans="1:6">
      <c r="A9" s="3" t="s">
        <v>1</v>
      </c>
      <c r="B9" s="3" t="s">
        <v>57</v>
      </c>
      <c r="C9" s="3" t="s">
        <v>58</v>
      </c>
      <c r="D9" s="3" t="s">
        <v>59</v>
      </c>
      <c r="E9" s="3" t="s">
        <v>60</v>
      </c>
      <c r="F9" s="4" t="s">
        <v>63</v>
      </c>
    </row>
    <row r="10" customHeight="1" spans="1:6">
      <c r="A10" s="2" t="s">
        <v>64</v>
      </c>
      <c r="B10" s="2" t="s">
        <v>99</v>
      </c>
      <c r="C10" s="2" t="s">
        <v>100</v>
      </c>
      <c r="D10" s="2" t="s">
        <v>101</v>
      </c>
      <c r="E10" s="2" t="s">
        <v>102</v>
      </c>
      <c r="F10" s="5"/>
    </row>
    <row r="11" customHeight="1" spans="1:6">
      <c r="A11" s="2" t="s">
        <v>71</v>
      </c>
      <c r="B11" s="2" t="s">
        <v>72</v>
      </c>
      <c r="C11" s="2" t="s">
        <v>100</v>
      </c>
      <c r="D11" s="2" t="s">
        <v>72</v>
      </c>
      <c r="E11" s="2" t="s">
        <v>103</v>
      </c>
      <c r="F11" s="5"/>
    </row>
    <row r="12" customHeight="1" spans="1:6">
      <c r="A12" s="2" t="s">
        <v>77</v>
      </c>
      <c r="B12" s="2">
        <v>25</v>
      </c>
      <c r="C12" s="2">
        <v>10</v>
      </c>
      <c r="D12" s="2">
        <v>5</v>
      </c>
      <c r="E12" s="2">
        <v>1</v>
      </c>
      <c r="F12" s="5">
        <f>SUM(B12:E12)</f>
        <v>41</v>
      </c>
    </row>
    <row r="13" customHeight="1" spans="1:6">
      <c r="A13" s="6" t="s">
        <v>91</v>
      </c>
      <c r="B13" s="6">
        <v>50</v>
      </c>
      <c r="C13" s="6">
        <v>20</v>
      </c>
      <c r="D13" s="6">
        <v>10</v>
      </c>
      <c r="E13" s="6">
        <v>20</v>
      </c>
      <c r="F13" s="7">
        <f>SUM(B13:E13)</f>
        <v>100</v>
      </c>
    </row>
  </sheetData>
  <mergeCells count="2">
    <mergeCell ref="A1:F1"/>
    <mergeCell ref="A8:F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高职一年级</vt:lpstr>
      <vt:lpstr>高职二年级</vt:lpstr>
      <vt:lpstr>语文考试题型</vt:lpstr>
      <vt:lpstr>英语考试题型</vt:lpstr>
      <vt:lpstr>数学考试题型</vt:lpstr>
      <vt:lpstr>思政考试题型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Attraction</cp:lastModifiedBy>
  <dcterms:created xsi:type="dcterms:W3CDTF">2026-03-24T13:36:00Z</dcterms:created>
  <dcterms:modified xsi:type="dcterms:W3CDTF">2026-03-26T05:43:26Z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309A8CD665FA485EB6B3C7FC68890989_12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